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kadchs\shares\DCHS\chp\Community Environment and Health\Programs\Tribal Capacity\Grants\EPA IGAP\FY23 Solid Waste and Resiliency Sub-awards\"/>
    </mc:Choice>
  </mc:AlternateContent>
  <bookViews>
    <workbookView xWindow="0" yWindow="0" windowWidth="19200" windowHeight="7060"/>
  </bookViews>
  <sheets>
    <sheet name="Budget Template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9" l="1"/>
  <c r="F33" i="9"/>
  <c r="F37" i="9"/>
  <c r="F24" i="9"/>
  <c r="F25" i="9"/>
  <c r="F26" i="9"/>
  <c r="F27" i="9"/>
  <c r="F23" i="9"/>
  <c r="F19" i="9"/>
  <c r="F17" i="9"/>
  <c r="F16" i="9"/>
  <c r="F15" i="9"/>
  <c r="F14" i="9"/>
  <c r="F4" i="9"/>
  <c r="F22" i="9" l="1"/>
  <c r="F28" i="9" s="1"/>
  <c r="F18" i="9"/>
  <c r="F20" i="9" s="1"/>
  <c r="F6" i="9"/>
  <c r="F7" i="9"/>
  <c r="F5" i="9"/>
  <c r="F8" i="9" l="1"/>
  <c r="F11" i="9" l="1"/>
  <c r="F12" i="9" s="1"/>
  <c r="F42" i="9" s="1"/>
  <c r="C11" i="9"/>
  <c r="F43" i="9" l="1"/>
  <c r="F44" i="9" s="1"/>
</calcChain>
</file>

<file path=xl/sharedStrings.xml><?xml version="1.0" encoding="utf-8"?>
<sst xmlns="http://schemas.openxmlformats.org/spreadsheetml/2006/main" count="29" uniqueCount="27">
  <si>
    <t>Total Direct Costs</t>
  </si>
  <si>
    <t>Total Travel</t>
  </si>
  <si>
    <t>TRAVEL</t>
  </si>
  <si>
    <t>Total Supplies</t>
  </si>
  <si>
    <t>Total Fringe Benefits</t>
  </si>
  <si>
    <t>FICA, Medicare, Alaska ESC, Dental, Vision, and Major Medical Insurance</t>
  </si>
  <si>
    <t>FRINGE</t>
  </si>
  <si>
    <t>Total Personnel</t>
  </si>
  <si>
    <t>Weeks</t>
  </si>
  <si>
    <t>Hours</t>
  </si>
  <si>
    <t>Hourly</t>
  </si>
  <si>
    <t>PERSONNEL</t>
  </si>
  <si>
    <r>
      <t>Indirect Cost Rate</t>
    </r>
    <r>
      <rPr>
        <b/>
        <i/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</t>
    </r>
  </si>
  <si>
    <t>All budget categories highlighted RED will need to be adjusted to your project specifically</t>
  </si>
  <si>
    <t>Costs Each</t>
  </si>
  <si>
    <t xml:space="preserve">Units </t>
  </si>
  <si>
    <t>Airfare</t>
  </si>
  <si>
    <t xml:space="preserve">Per Diem </t>
  </si>
  <si>
    <t xml:space="preserve">Lodging </t>
  </si>
  <si>
    <t>SUPPLIES</t>
  </si>
  <si>
    <t>EQUIPMENT (over ($5000)</t>
  </si>
  <si>
    <t xml:space="preserve">CONTRACTUAL </t>
  </si>
  <si>
    <t xml:space="preserve">Total Contractual </t>
  </si>
  <si>
    <t xml:space="preserve">Total Equipment </t>
  </si>
  <si>
    <t xml:space="preserve">OTHER </t>
  </si>
  <si>
    <t xml:space="preserve">Total Other </t>
  </si>
  <si>
    <t>Total Requested Project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</si>
</sst>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sz val="8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</font>
    <font>
      <b/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Helvetica"/>
      <family val="2"/>
    </font>
    <font>
      <sz val="12"/>
      <name val="Calibri"/>
      <family val="2"/>
      <scheme val="minor"/>
    </font>
    <font>
      <sz val="10"/>
      <name val="Helvetica Neue"/>
      <family val="2"/>
    </font>
    <font>
      <sz val="1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165" fontId="0" fillId="0" borderId="1" xfId="0" applyNumberFormat="1" applyBorder="1"/>
    <xf numFmtId="165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/>
    <xf numFmtId="0" fontId="4" fillId="0" borderId="1" xfId="0" applyFont="1" applyBorder="1" applyAlignment="1"/>
    <xf numFmtId="44" fontId="4" fillId="0" borderId="11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center" wrapText="1"/>
    </xf>
    <xf numFmtId="44" fontId="4" fillId="0" borderId="11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left" vertical="top"/>
    </xf>
    <xf numFmtId="44" fontId="3" fillId="2" borderId="11" xfId="0" applyNumberFormat="1" applyFont="1" applyFill="1" applyBorder="1" applyAlignment="1">
      <alignment horizontal="center" wrapText="1"/>
    </xf>
    <xf numFmtId="0" fontId="8" fillId="0" borderId="13" xfId="0" applyFont="1" applyFill="1" applyBorder="1" applyAlignment="1">
      <alignment vertical="top"/>
    </xf>
    <xf numFmtId="164" fontId="3" fillId="0" borderId="11" xfId="0" applyNumberFormat="1" applyFont="1" applyFill="1" applyBorder="1" applyAlignment="1">
      <alignment horizontal="right" vertical="top" wrapText="1"/>
    </xf>
    <xf numFmtId="0" fontId="8" fillId="2" borderId="13" xfId="0" applyFont="1" applyFill="1" applyBorder="1" applyAlignment="1">
      <alignment horizontal="left"/>
    </xf>
    <xf numFmtId="44" fontId="3" fillId="2" borderId="11" xfId="0" applyNumberFormat="1" applyFont="1" applyFill="1" applyBorder="1" applyAlignment="1">
      <alignment horizontal="right"/>
    </xf>
    <xf numFmtId="0" fontId="8" fillId="0" borderId="13" xfId="0" applyFont="1" applyBorder="1" applyAlignment="1">
      <alignment vertical="top" wrapText="1"/>
    </xf>
    <xf numFmtId="44" fontId="3" fillId="0" borderId="11" xfId="0" applyNumberFormat="1" applyFont="1" applyBorder="1" applyAlignment="1">
      <alignment horizontal="right"/>
    </xf>
    <xf numFmtId="0" fontId="10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right"/>
    </xf>
    <xf numFmtId="44" fontId="6" fillId="2" borderId="17" xfId="0" applyNumberFormat="1" applyFont="1" applyFill="1" applyBorder="1" applyAlignment="1">
      <alignment horizontal="right"/>
    </xf>
    <xf numFmtId="9" fontId="12" fillId="0" borderId="1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9" fontId="12" fillId="0" borderId="1" xfId="0" applyNumberFormat="1" applyFont="1" applyBorder="1" applyAlignment="1">
      <alignment horizontal="left"/>
    </xf>
    <xf numFmtId="44" fontId="15" fillId="0" borderId="11" xfId="0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2" fillId="0" borderId="13" xfId="0" applyFont="1" applyBorder="1" applyAlignment="1"/>
    <xf numFmtId="0" fontId="14" fillId="0" borderId="13" xfId="0" applyFont="1" applyBorder="1" applyAlignment="1">
      <alignment horizontal="left" vertical="center"/>
    </xf>
    <xf numFmtId="44" fontId="12" fillId="0" borderId="1" xfId="2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9" fontId="12" fillId="0" borderId="1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4" fontId="13" fillId="0" borderId="5" xfId="2" applyFont="1" applyBorder="1" applyAlignment="1">
      <alignment horizontal="center" vertical="center"/>
    </xf>
    <xf numFmtId="44" fontId="13" fillId="0" borderId="6" xfId="2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3" fillId="2" borderId="11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left" vertical="top"/>
    </xf>
    <xf numFmtId="9" fontId="8" fillId="4" borderId="10" xfId="0" applyNumberFormat="1" applyFont="1" applyFill="1" applyBorder="1" applyAlignment="1">
      <alignment horizontal="left"/>
    </xf>
    <xf numFmtId="9" fontId="8" fillId="4" borderId="4" xfId="0" applyNumberFormat="1" applyFont="1" applyFill="1" applyBorder="1" applyAlignment="1">
      <alignment horizontal="left"/>
    </xf>
    <xf numFmtId="9" fontId="8" fillId="4" borderId="6" xfId="0" applyNumberFormat="1" applyFont="1" applyFill="1" applyBorder="1" applyAlignment="1">
      <alignment horizontal="left"/>
    </xf>
    <xf numFmtId="44" fontId="3" fillId="4" borderId="12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top"/>
    </xf>
    <xf numFmtId="44" fontId="3" fillId="4" borderId="11" xfId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top"/>
    </xf>
    <xf numFmtId="44" fontId="3" fillId="0" borderId="11" xfId="0" applyNumberFormat="1" applyFont="1" applyFill="1" applyBorder="1" applyAlignment="1">
      <alignment horizontal="center" wrapText="1"/>
    </xf>
    <xf numFmtId="44" fontId="3" fillId="4" borderId="11" xfId="0" applyNumberFormat="1" applyFont="1" applyFill="1" applyBorder="1" applyAlignment="1">
      <alignment horizontal="center" wrapText="1"/>
    </xf>
    <xf numFmtId="0" fontId="16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164" fontId="3" fillId="2" borderId="11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vertical="top"/>
    </xf>
    <xf numFmtId="0" fontId="8" fillId="3" borderId="13" xfId="0" applyFont="1" applyFill="1" applyBorder="1" applyAlignment="1">
      <alignment vertical="top"/>
    </xf>
    <xf numFmtId="164" fontId="3" fillId="3" borderId="11" xfId="0" applyNumberFormat="1" applyFont="1" applyFill="1" applyBorder="1" applyAlignment="1">
      <alignment horizontal="right" vertical="top" wrapText="1"/>
    </xf>
  </cellXfs>
  <cellStyles count="3">
    <cellStyle name="Currency" xfId="2" builtinId="4"/>
    <cellStyle name="Currency 2" xfId="1"/>
    <cellStyle name="Normal" xfId="0" builtinId="0"/>
  </cellStyles>
  <dxfs count="0"/>
  <tableStyles count="0" defaultTableStyle="TableStyleMedium2" defaultPivotStyle="PivotStyleLight16"/>
  <colors>
    <mruColors>
      <color rgb="FFB6D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zoomScalePageLayoutView="150" workbookViewId="0">
      <selection activeCell="A16" sqref="A16"/>
    </sheetView>
  </sheetViews>
  <sheetFormatPr defaultColWidth="8.81640625" defaultRowHeight="14.5"/>
  <cols>
    <col min="1" max="1" width="55.81640625" customWidth="1"/>
    <col min="2" max="2" width="13.54296875" customWidth="1"/>
    <col min="3" max="3" width="13.1796875" customWidth="1"/>
    <col min="4" max="4" width="14.81640625" customWidth="1"/>
    <col min="5" max="5" width="16.90625" customWidth="1"/>
    <col min="6" max="6" width="13.453125" customWidth="1"/>
  </cols>
  <sheetData>
    <row r="1" spans="1:6">
      <c r="A1" s="60" t="s">
        <v>13</v>
      </c>
      <c r="B1" s="61"/>
      <c r="C1" s="61"/>
      <c r="D1" s="61"/>
      <c r="E1" s="61"/>
      <c r="F1" s="62"/>
    </row>
    <row r="2" spans="1:6">
      <c r="A2" s="63"/>
      <c r="B2" s="64"/>
      <c r="C2" s="64"/>
      <c r="D2" s="64"/>
      <c r="E2" s="64"/>
      <c r="F2" s="65"/>
    </row>
    <row r="3" spans="1:6" ht="15.5">
      <c r="A3" s="39" t="s">
        <v>11</v>
      </c>
      <c r="B3" s="40" t="s">
        <v>10</v>
      </c>
      <c r="C3" s="40" t="s">
        <v>9</v>
      </c>
      <c r="D3" s="40" t="s">
        <v>8</v>
      </c>
      <c r="E3" s="40"/>
      <c r="F3" s="41"/>
    </row>
    <row r="4" spans="1:6" ht="15.5">
      <c r="A4" s="30"/>
      <c r="B4" s="32"/>
      <c r="C4" s="26"/>
      <c r="D4" s="26"/>
      <c r="E4" s="27"/>
      <c r="F4" s="10">
        <f>B4*C4*D4</f>
        <v>0</v>
      </c>
    </row>
    <row r="5" spans="1:6" ht="15.5">
      <c r="A5" s="30"/>
      <c r="B5" s="32"/>
      <c r="C5" s="26"/>
      <c r="D5" s="26"/>
      <c r="E5" s="27"/>
      <c r="F5" s="10">
        <f>B5*C5*D5</f>
        <v>0</v>
      </c>
    </row>
    <row r="6" spans="1:6" ht="15.5">
      <c r="A6" s="29"/>
      <c r="B6" s="25"/>
      <c r="C6" s="26"/>
      <c r="D6" s="26"/>
      <c r="E6" s="27"/>
      <c r="F6" s="10">
        <f>B6*C6*D6</f>
        <v>0</v>
      </c>
    </row>
    <row r="7" spans="1:6" ht="15.5">
      <c r="A7" s="29"/>
      <c r="B7" s="25"/>
      <c r="C7" s="26"/>
      <c r="D7" s="26"/>
      <c r="E7" s="27"/>
      <c r="F7" s="10">
        <f>B7*C7*D7</f>
        <v>0</v>
      </c>
    </row>
    <row r="8" spans="1:6" ht="15.5">
      <c r="A8" s="53" t="s">
        <v>7</v>
      </c>
      <c r="B8" s="54"/>
      <c r="C8" s="54"/>
      <c r="D8" s="54"/>
      <c r="E8" s="55"/>
      <c r="F8" s="56">
        <f>SUM(F4:F7)</f>
        <v>0</v>
      </c>
    </row>
    <row r="9" spans="1:6" ht="15.5">
      <c r="A9" s="42" t="s">
        <v>6</v>
      </c>
      <c r="B9" s="43"/>
      <c r="C9" s="44"/>
      <c r="D9" s="45"/>
      <c r="E9" s="40"/>
      <c r="F9" s="46"/>
    </row>
    <row r="10" spans="1:6" ht="15.5">
      <c r="A10" s="2"/>
      <c r="B10" s="8"/>
      <c r="C10" s="7"/>
      <c r="D10" s="6"/>
      <c r="E10" s="5"/>
      <c r="F10" s="11"/>
    </row>
    <row r="11" spans="1:6" ht="15.5">
      <c r="A11" s="33" t="s">
        <v>5</v>
      </c>
      <c r="B11" s="9"/>
      <c r="C11" s="4">
        <f>F8</f>
        <v>0</v>
      </c>
      <c r="D11" s="3"/>
      <c r="E11" s="24">
        <v>0.15</v>
      </c>
      <c r="F11" s="10">
        <f>C11*E11</f>
        <v>0</v>
      </c>
    </row>
    <row r="12" spans="1:6" ht="15.5">
      <c r="A12" s="57" t="s">
        <v>4</v>
      </c>
      <c r="B12" s="58"/>
      <c r="C12" s="58"/>
      <c r="D12" s="58"/>
      <c r="E12" s="59"/>
      <c r="F12" s="56">
        <f>SUM(F9:F11)</f>
        <v>0</v>
      </c>
    </row>
    <row r="13" spans="1:6" ht="15.5">
      <c r="A13" s="49" t="s">
        <v>2</v>
      </c>
      <c r="B13" s="50" t="s">
        <v>14</v>
      </c>
      <c r="C13" s="51"/>
      <c r="D13" s="50" t="s">
        <v>15</v>
      </c>
      <c r="E13" s="51"/>
      <c r="F13" s="14"/>
    </row>
    <row r="14" spans="1:6" ht="15.5">
      <c r="A14" s="72" t="s">
        <v>16</v>
      </c>
      <c r="B14" s="37"/>
      <c r="C14" s="38"/>
      <c r="D14" s="35"/>
      <c r="E14" s="36"/>
      <c r="F14" s="28">
        <f>B14*D14</f>
        <v>0</v>
      </c>
    </row>
    <row r="15" spans="1:6" ht="15.5">
      <c r="A15" s="73" t="s">
        <v>17</v>
      </c>
      <c r="B15" s="37"/>
      <c r="C15" s="38"/>
      <c r="D15" s="35"/>
      <c r="E15" s="36"/>
      <c r="F15" s="28">
        <f>B15*D15</f>
        <v>0</v>
      </c>
    </row>
    <row r="16" spans="1:6" ht="15.5">
      <c r="A16" s="73" t="s">
        <v>18</v>
      </c>
      <c r="B16" s="37"/>
      <c r="C16" s="38"/>
      <c r="D16" s="35"/>
      <c r="E16" s="36"/>
      <c r="F16" s="28">
        <f>B16*D16</f>
        <v>0</v>
      </c>
    </row>
    <row r="17" spans="1:6" ht="15.5">
      <c r="A17" s="74"/>
      <c r="B17" s="37"/>
      <c r="C17" s="38"/>
      <c r="D17" s="35"/>
      <c r="E17" s="36"/>
      <c r="F17" s="28">
        <f>B17*D17</f>
        <v>0</v>
      </c>
    </row>
    <row r="18" spans="1:6" ht="15.5">
      <c r="A18" s="31"/>
      <c r="B18" s="37"/>
      <c r="C18" s="38"/>
      <c r="D18" s="35"/>
      <c r="E18" s="36"/>
      <c r="F18" s="28">
        <f t="shared" ref="F18" si="0">B18*D18</f>
        <v>0</v>
      </c>
    </row>
    <row r="19" spans="1:6" ht="15.5">
      <c r="A19" s="31"/>
      <c r="B19" s="37"/>
      <c r="C19" s="38"/>
      <c r="D19" s="35"/>
      <c r="E19" s="36"/>
      <c r="F19" s="28">
        <f>B19*D19</f>
        <v>0</v>
      </c>
    </row>
    <row r="20" spans="1:6" ht="15.5">
      <c r="A20" s="66" t="s">
        <v>1</v>
      </c>
      <c r="B20" s="68"/>
      <c r="C20" s="69"/>
      <c r="D20" s="68"/>
      <c r="E20" s="69"/>
      <c r="F20" s="67">
        <f>SUM(F13:F19)</f>
        <v>0</v>
      </c>
    </row>
    <row r="21" spans="1:6" ht="15.5">
      <c r="A21" s="49" t="s">
        <v>19</v>
      </c>
      <c r="B21" s="50" t="s">
        <v>14</v>
      </c>
      <c r="C21" s="51"/>
      <c r="D21" s="50" t="s">
        <v>15</v>
      </c>
      <c r="E21" s="51"/>
      <c r="F21" s="14"/>
    </row>
    <row r="22" spans="1:6" ht="15.5">
      <c r="A22" s="13"/>
      <c r="B22" s="37"/>
      <c r="C22" s="38"/>
      <c r="D22" s="35"/>
      <c r="E22" s="36"/>
      <c r="F22" s="12">
        <f>B22*D22</f>
        <v>0</v>
      </c>
    </row>
    <row r="23" spans="1:6" ht="15.5">
      <c r="A23" s="13"/>
      <c r="B23" s="37"/>
      <c r="C23" s="38"/>
      <c r="D23" s="35"/>
      <c r="E23" s="36"/>
      <c r="F23" s="12">
        <f>B23*D23</f>
        <v>0</v>
      </c>
    </row>
    <row r="24" spans="1:6" ht="15.5">
      <c r="A24" s="13"/>
      <c r="B24" s="37"/>
      <c r="C24" s="38"/>
      <c r="D24" s="35"/>
      <c r="E24" s="36"/>
      <c r="F24" s="12">
        <f t="shared" ref="F24:F27" si="1">B24*D24</f>
        <v>0</v>
      </c>
    </row>
    <row r="25" spans="1:6" ht="15.5">
      <c r="A25" s="13"/>
      <c r="B25" s="37"/>
      <c r="C25" s="38"/>
      <c r="D25" s="35"/>
      <c r="E25" s="36"/>
      <c r="F25" s="12">
        <f t="shared" si="1"/>
        <v>0</v>
      </c>
    </row>
    <row r="26" spans="1:6" ht="15.5">
      <c r="A26" s="13"/>
      <c r="B26" s="37"/>
      <c r="C26" s="38"/>
      <c r="D26" s="35"/>
      <c r="E26" s="36"/>
      <c r="F26" s="12">
        <f t="shared" si="1"/>
        <v>0</v>
      </c>
    </row>
    <row r="27" spans="1:6" ht="15.5">
      <c r="A27" s="13"/>
      <c r="B27" s="37"/>
      <c r="C27" s="38"/>
      <c r="D27" s="35"/>
      <c r="E27" s="36"/>
      <c r="F27" s="12">
        <f t="shared" si="1"/>
        <v>0</v>
      </c>
    </row>
    <row r="28" spans="1:6" ht="15.5">
      <c r="A28" s="66" t="s">
        <v>3</v>
      </c>
      <c r="B28" s="68"/>
      <c r="C28" s="69"/>
      <c r="D28" s="68"/>
      <c r="E28" s="69"/>
      <c r="F28" s="71">
        <f>SUM(F22:F27)</f>
        <v>0</v>
      </c>
    </row>
    <row r="29" spans="1:6" ht="15.5">
      <c r="A29" s="49" t="s">
        <v>20</v>
      </c>
      <c r="B29" s="50"/>
      <c r="C29" s="51"/>
      <c r="D29" s="50"/>
      <c r="E29" s="51"/>
      <c r="F29" s="14"/>
    </row>
    <row r="30" spans="1:6" ht="15.5">
      <c r="A30" s="75"/>
      <c r="B30" s="76"/>
      <c r="C30" s="77"/>
      <c r="D30" s="76"/>
      <c r="E30" s="77"/>
      <c r="F30" s="70"/>
    </row>
    <row r="31" spans="1:6" ht="15.5">
      <c r="A31" s="75"/>
      <c r="B31" s="76"/>
      <c r="C31" s="77"/>
      <c r="D31" s="76"/>
      <c r="E31" s="77"/>
      <c r="F31" s="70"/>
    </row>
    <row r="32" spans="1:6" ht="15.5">
      <c r="A32" s="52"/>
      <c r="B32" s="76"/>
      <c r="C32" s="77"/>
      <c r="D32" s="76"/>
      <c r="E32" s="77"/>
      <c r="F32" s="70"/>
    </row>
    <row r="33" spans="1:6" ht="15.5">
      <c r="A33" s="66" t="s">
        <v>23</v>
      </c>
      <c r="B33" s="68"/>
      <c r="C33" s="69"/>
      <c r="D33" s="68"/>
      <c r="E33" s="69"/>
      <c r="F33" s="71">
        <f>SUM(F30:F32)</f>
        <v>0</v>
      </c>
    </row>
    <row r="34" spans="1:6" ht="15.5">
      <c r="A34" s="83" t="s">
        <v>21</v>
      </c>
      <c r="B34" s="80"/>
      <c r="C34" s="81"/>
      <c r="D34" s="80"/>
      <c r="E34" s="81"/>
      <c r="F34" s="82"/>
    </row>
    <row r="35" spans="1:6" ht="15.5">
      <c r="A35" s="15"/>
      <c r="B35" s="76"/>
      <c r="C35" s="77"/>
      <c r="D35" s="76"/>
      <c r="E35" s="77"/>
      <c r="F35" s="16"/>
    </row>
    <row r="36" spans="1:6" ht="15.5">
      <c r="A36" s="15"/>
      <c r="B36" s="76"/>
      <c r="C36" s="77"/>
      <c r="D36" s="76"/>
      <c r="E36" s="77"/>
      <c r="F36" s="16"/>
    </row>
    <row r="37" spans="1:6" ht="15.5">
      <c r="A37" s="84" t="s">
        <v>22</v>
      </c>
      <c r="B37" s="47"/>
      <c r="C37" s="48"/>
      <c r="D37" s="47"/>
      <c r="E37" s="48"/>
      <c r="F37" s="85">
        <f>SUM(F35:F36)</f>
        <v>0</v>
      </c>
    </row>
    <row r="38" spans="1:6" ht="15.5">
      <c r="A38" s="83" t="s">
        <v>24</v>
      </c>
      <c r="B38" s="50"/>
      <c r="C38" s="51"/>
      <c r="D38" s="50"/>
      <c r="E38" s="51"/>
      <c r="F38" s="82"/>
    </row>
    <row r="39" spans="1:6" ht="15.5">
      <c r="A39" s="15"/>
      <c r="B39" s="76"/>
      <c r="C39" s="77"/>
      <c r="D39" s="76"/>
      <c r="E39" s="77"/>
      <c r="F39" s="16"/>
    </row>
    <row r="40" spans="1:6" ht="15.5">
      <c r="A40" s="15"/>
      <c r="B40" s="76"/>
      <c r="C40" s="77"/>
      <c r="D40" s="76"/>
      <c r="E40" s="77"/>
      <c r="F40" s="16"/>
    </row>
    <row r="41" spans="1:6" ht="15.5">
      <c r="A41" s="84" t="s">
        <v>25</v>
      </c>
      <c r="B41" s="47"/>
      <c r="C41" s="48"/>
      <c r="D41" s="47"/>
      <c r="E41" s="48"/>
      <c r="F41" s="85">
        <f>SUM(F39:F40)</f>
        <v>0</v>
      </c>
    </row>
    <row r="42" spans="1:6" ht="15.5">
      <c r="A42" s="17" t="s">
        <v>0</v>
      </c>
      <c r="B42" s="78"/>
      <c r="C42" s="79"/>
      <c r="D42" s="78"/>
      <c r="E42" s="79"/>
      <c r="F42" s="18">
        <f>F8+F12+ F20+F28+F33+F37+F41</f>
        <v>0</v>
      </c>
    </row>
    <row r="43" spans="1:6" ht="15.5">
      <c r="A43" s="19" t="s">
        <v>12</v>
      </c>
      <c r="B43" s="1"/>
      <c r="C43" s="1"/>
      <c r="D43" s="1"/>
      <c r="E43" s="34">
        <v>0.1</v>
      </c>
      <c r="F43" s="20">
        <f>F42*E43</f>
        <v>0</v>
      </c>
    </row>
    <row r="44" spans="1:6" ht="29.15" customHeight="1" thickBot="1">
      <c r="A44" s="21" t="s">
        <v>26</v>
      </c>
      <c r="B44" s="22"/>
      <c r="C44" s="22"/>
      <c r="D44" s="22"/>
      <c r="E44" s="22"/>
      <c r="F44" s="23">
        <f>F42+F43</f>
        <v>0</v>
      </c>
    </row>
  </sheetData>
  <mergeCells count="61">
    <mergeCell ref="B39:C39"/>
    <mergeCell ref="B40:C40"/>
    <mergeCell ref="D39:E39"/>
    <mergeCell ref="D40:E40"/>
    <mergeCell ref="D29:E29"/>
    <mergeCell ref="B29:C29"/>
    <mergeCell ref="D28:E28"/>
    <mergeCell ref="B28:C28"/>
    <mergeCell ref="B42:C42"/>
    <mergeCell ref="D42:E42"/>
    <mergeCell ref="B35:C35"/>
    <mergeCell ref="B36:C36"/>
    <mergeCell ref="B37:C37"/>
    <mergeCell ref="B38:C38"/>
    <mergeCell ref="B41:C41"/>
    <mergeCell ref="D35:E35"/>
    <mergeCell ref="D36:E36"/>
    <mergeCell ref="D37:E37"/>
    <mergeCell ref="D38:E38"/>
    <mergeCell ref="D41:E41"/>
    <mergeCell ref="B30:C30"/>
    <mergeCell ref="B31:C31"/>
    <mergeCell ref="B32:C32"/>
    <mergeCell ref="B33:C33"/>
    <mergeCell ref="D30:E30"/>
    <mergeCell ref="D31:E31"/>
    <mergeCell ref="D32:E32"/>
    <mergeCell ref="D33:E33"/>
    <mergeCell ref="B20:C20"/>
    <mergeCell ref="D20:E20"/>
    <mergeCell ref="B23:C23"/>
    <mergeCell ref="B24:C24"/>
    <mergeCell ref="B26:C26"/>
    <mergeCell ref="D23:E23"/>
    <mergeCell ref="D24:E24"/>
    <mergeCell ref="D26:E26"/>
    <mergeCell ref="D21:E21"/>
    <mergeCell ref="D22:E22"/>
    <mergeCell ref="D25:E25"/>
    <mergeCell ref="D27:E27"/>
    <mergeCell ref="B21:C21"/>
    <mergeCell ref="B22:C22"/>
    <mergeCell ref="B25:C25"/>
    <mergeCell ref="B27:C27"/>
    <mergeCell ref="B18:C18"/>
    <mergeCell ref="B19:C19"/>
    <mergeCell ref="D17:E17"/>
    <mergeCell ref="D18:E18"/>
    <mergeCell ref="D19:E19"/>
    <mergeCell ref="B17:C17"/>
    <mergeCell ref="D14:E14"/>
    <mergeCell ref="D15:E15"/>
    <mergeCell ref="D16:E16"/>
    <mergeCell ref="B14:C14"/>
    <mergeCell ref="B15:C15"/>
    <mergeCell ref="B16:C16"/>
    <mergeCell ref="A8:E8"/>
    <mergeCell ref="A12:E12"/>
    <mergeCell ref="A1:F2"/>
    <mergeCell ref="B13:C13"/>
    <mergeCell ref="D13:E13"/>
  </mergeCells>
  <pageMargins left="0.75" right="0.75" top="1" bottom="1" header="0.3" footer="0.3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 </vt:lpstr>
    </vt:vector>
  </TitlesOfParts>
  <Company>ANTHC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Brubaker, Mike Y</dc:creator>
  <cp:lastModifiedBy>O'domin, Oxcenia R</cp:lastModifiedBy>
  <dcterms:created xsi:type="dcterms:W3CDTF">2022-06-24T06:05:03Z</dcterms:created>
  <dcterms:modified xsi:type="dcterms:W3CDTF">2023-02-09T06:26:50Z</dcterms:modified>
</cp:coreProperties>
</file>